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<sst xmlns="http://schemas.openxmlformats.org/spreadsheetml/2006/main" count="38" uniqueCount="38">
  <si>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</si>
  <si>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HRZ020</t>
  </si>
  <si>
    <t xml:space="preserve">m</t>
  </si>
  <si>
    <t xml:space="preserve">Cavalló de zinctitani.</t>
  </si>
  <si>
    <r>
      <rPr>
        <sz val="8.25"/>
        <color rgb="FF000000"/>
        <rFont val="Arial"/>
        <family val="2"/>
      </rPr>
      <t xml:space="preserve">Cavalló de xapa de zinctitani Peto Protect System 190 "RHEINZINK", acabat prepatinat-pro gris, de 23 cm d'amplada i 0,8 mm de gruix, per a cobriment de parapets o coronació de murs de fins a 17 cm de gruix, amb goteró; col·locació amb grapes de subjecció amb sistema de clipat, sobre un tauler OSB de flocs orientats de qualitat hidròfuga 3 o superior i 22 mm de gruix col·locat sobre perfils existents; prèvia col·locació d'una làmina de separació entre ambdós de teixit de poliamida obert tridimensional;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</si>
  <si>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</si>
  <si>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</si>
  <si>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</si>
  <si>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</si>
  <si>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</si>
  <si>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</si>
  <si>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</si>
  <si>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</si>
  <si>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</si>
  <si>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</si>
  <si>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mt20wwr020</t>
  </si>
  <si>
    <t xml:space="preserve">m²</t>
  </si>
  <si>
    <t xml:space="preserve">Làmina de separació de teixit de poliamida obert tridimensional.</t>
  </si>
  <si>
    <t xml:space="preserve">mt20amr010a</t>
  </si>
  <si>
    <t xml:space="preserve">m</t>
  </si>
  <si>
    <t xml:space="preserve">Cavalló de xapa de zinctitani Peto Protect System 190 "RHEINZINK", acabat prepatinat-pro gris, de 23 cm d'amplada i 0,8 mm de gruix, per a cobriment de parapets o coronació de murs de fins a 17 cm de gruix, amb goteró, amb certificat TÜV-Rheinland de conformitat amb el catàleg de criteris QUALITY ZINC. Inclús accessoris de muntatge i elements propis del sistema.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</si>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</sst>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0.200000</v>
      </c>
      <c r="G10" s="12">
        <v>8.000000</v>
      </c>
      <c r="H10" s="12">
        <f ca="1">ROUND(INDIRECT(ADDRESS(ROW()+(0), COLUMN()+(-2), 1))*INDIRECT(ADDRESS(ROW()+(0), COLUMN()+(-1), 1)), 2)</f>
        <v>1.600000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0.200000</v>
      </c>
      <c r="G11" s="12">
        <v>4.500000</v>
      </c>
      <c r="H11" s="12">
        <f ca="1">ROUND(INDIRECT(ADDRESS(ROW()+(0), COLUMN()+(-2), 1))*INDIRECT(ADDRESS(ROW()+(0), COLUMN()+(-1), 1)), 2)</f>
        <v>0.900000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1.000000</v>
      </c>
      <c r="G12" s="12">
        <v>46.480000</v>
      </c>
      <c r="H12" s="12">
        <f ca="1">ROUND(INDIRECT(ADDRESS(ROW()+(0), COLUMN()+(-2), 1))*INDIRECT(ADDRESS(ROW()+(0), COLUMN()+(-1), 1)), 2)</f>
        <v>46.480000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0.500000</v>
      </c>
      <c r="G13" s="14">
        <v>5.290000</v>
      </c>
      <c r="H13" s="14">
        <f ca="1">ROUND(INDIRECT(ADDRESS(ROW()+(0), COLUMN()+(-2), 1))*INDIRECT(ADDRESS(ROW()+(0), COLUMN()+(-1), 1)), 2)</f>
        <v>2.650000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51.630000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0.395000</v>
      </c>
      <c r="G16" s="12">
        <v>25.080000</v>
      </c>
      <c r="H16" s="12">
        <f ca="1">ROUND(INDIRECT(ADDRESS(ROW()+(0), COLUMN()+(-2), 1))*INDIRECT(ADDRESS(ROW()+(0), COLUMN()+(-1), 1)), 2)</f>
        <v>9.910000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0.395000</v>
      </c>
      <c r="G17" s="14">
        <v>21.690000</v>
      </c>
      <c r="H17" s="14">
        <f ca="1">ROUND(INDIRECT(ADDRESS(ROW()+(0), COLUMN()+(-2), 1))*INDIRECT(ADDRESS(ROW()+(0), COLUMN()+(-1), 1)), 2)</f>
        <v>8.570000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18.480000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1)),INDIRECT(ADDRESS(ROW()+(-6), COLUMN()+(1), 1))), 2)</f>
        <v>70.110000</v>
      </c>
      <c r="H20" s="14">
        <f ca="1">ROUND(INDIRECT(ADDRESS(ROW()+(0), COLUMN()+(-2), 1))*INDIRECT(ADDRESS(ROW()+(0), COLUMN()+(-1), 1))/100, 2)</f>
        <v>1.400000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71.510000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